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2021-22\Department\Finance\Corporate Accountan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 s="1"/>
  <c r="G16" i="1"/>
  <c r="F16" i="1" s="1"/>
  <c r="G15" i="1"/>
  <c r="F15" i="1" s="1"/>
  <c r="F12" i="1"/>
  <c r="F11" i="1"/>
  <c r="F10" i="1"/>
  <c r="F9" i="1"/>
  <c r="G12" i="1"/>
  <c r="G11" i="1"/>
  <c r="G10" i="1"/>
  <c r="G9" i="1"/>
</calcChain>
</file>

<file path=xl/sharedStrings.xml><?xml version="1.0" encoding="utf-8"?>
<sst xmlns="http://schemas.openxmlformats.org/spreadsheetml/2006/main" count="24" uniqueCount="24">
  <si>
    <t>Fee Name</t>
  </si>
  <si>
    <t>Proposed fee (excl GST)</t>
  </si>
  <si>
    <t>GST</t>
  </si>
  <si>
    <t>Proposed fee (incl GST)</t>
  </si>
  <si>
    <t>21/22 Fee (Incl GST)</t>
  </si>
  <si>
    <t>Decrease %</t>
  </si>
  <si>
    <t>Decrease $</t>
  </si>
  <si>
    <t>Uncontaminated garden and wood Waste</t>
  </si>
  <si>
    <t>Aquatic Centre Admission Charges</t>
  </si>
  <si>
    <t>Single Admission Fee – Child</t>
  </si>
  <si>
    <t>Books of 10 – Child</t>
  </si>
  <si>
    <t>Books of 20 – Child</t>
  </si>
  <si>
    <t>Uncontaminated garden and wood waste : Car – Sedan or wagon</t>
  </si>
  <si>
    <t>Uncontaminated garden and wood waste : Large trailer</t>
  </si>
  <si>
    <t>Uncontaminated garden and wood waste:  Truck</t>
  </si>
  <si>
    <t>Uncontaminated garden and wood waste : Utility or small trailer</t>
  </si>
  <si>
    <t>Books of 50 – Child</t>
  </si>
  <si>
    <t>Construction Certificates</t>
  </si>
  <si>
    <t>To $5,000</t>
  </si>
  <si>
    <t>$5,001-$100,000</t>
  </si>
  <si>
    <t>$100,001-$250,000</t>
  </si>
  <si>
    <t>Over $250,000</t>
  </si>
  <si>
    <t>$375.00 plus $1.10 per $1,000 above $250,000</t>
  </si>
  <si>
    <t>$800.00 plus $1.10 per $1,000 above $250,000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</si>
</sst>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2" applyFont="1"/>
    <xf numFmtId="44" fontId="0" fillId="0" borderId="0" xfId="1" applyFont="1"/>
    <xf numFmtId="0" fontId="2" fillId="0" borderId="0" xfId="0" applyFon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24" sqref="E24"/>
    </sheetView>
  </sheetViews>
  <sheetFormatPr defaultRowHeight="15" x14ac:dyDescent="0.25"/>
  <cols>
    <col min="1" max="1" width="59" bestFit="1" customWidth="1"/>
    <col min="2" max="2" width="17.85546875" bestFit="1" customWidth="1"/>
    <col min="3" max="3" width="22.42578125" bestFit="1" customWidth="1"/>
    <col min="5" max="5" width="41" bestFit="1" customWidth="1"/>
    <col min="6" max="6" width="11.140625" bestFit="1" customWidth="1"/>
    <col min="7" max="7" width="10.5703125" bestFit="1" customWidth="1"/>
  </cols>
  <sheetData>
    <row r="1" spans="1:7" x14ac:dyDescent="0.25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  <c r="F1" s="3" t="s">
        <v>5</v>
      </c>
      <c r="G1" s="3" t="s">
        <v>6</v>
      </c>
    </row>
    <row r="2" spans="1:7" x14ac:dyDescent="0.25">
      <c r="A2" s="3" t="s">
        <v>7</v>
      </c>
      <c r="F2" s="1"/>
    </row>
    <row r="3" spans="1:7" x14ac:dyDescent="0.25">
      <c r="A3" t="s">
        <v>12</v>
      </c>
      <c r="B3" s="2">
        <v>5</v>
      </c>
      <c r="E3" s="2">
        <v>0</v>
      </c>
      <c r="F3" s="1">
        <v>1</v>
      </c>
      <c r="G3" s="2">
        <v>5</v>
      </c>
    </row>
    <row r="4" spans="1:7" x14ac:dyDescent="0.25">
      <c r="A4" t="s">
        <v>13</v>
      </c>
      <c r="B4" s="2">
        <v>12</v>
      </c>
      <c r="E4" s="2">
        <v>0</v>
      </c>
      <c r="F4" s="1">
        <v>1</v>
      </c>
      <c r="G4" s="2">
        <v>12</v>
      </c>
    </row>
    <row r="5" spans="1:7" x14ac:dyDescent="0.25">
      <c r="A5" t="s">
        <v>14</v>
      </c>
      <c r="B5" s="2">
        <v>25</v>
      </c>
      <c r="E5" s="2">
        <v>0</v>
      </c>
      <c r="F5" s="1">
        <v>1</v>
      </c>
      <c r="G5" s="2">
        <v>25</v>
      </c>
    </row>
    <row r="6" spans="1:7" x14ac:dyDescent="0.25">
      <c r="A6" t="s">
        <v>15</v>
      </c>
      <c r="B6" s="2">
        <v>12</v>
      </c>
      <c r="E6" s="2">
        <v>0</v>
      </c>
      <c r="F6" s="1">
        <v>1</v>
      </c>
      <c r="G6" s="2">
        <v>12</v>
      </c>
    </row>
    <row r="7" spans="1:7" x14ac:dyDescent="0.25">
      <c r="B7" s="2"/>
      <c r="F7" s="1"/>
      <c r="G7" s="2"/>
    </row>
    <row r="8" spans="1:7" x14ac:dyDescent="0.25">
      <c r="A8" s="3" t="s">
        <v>8</v>
      </c>
      <c r="B8" s="2"/>
      <c r="F8" s="1"/>
      <c r="G8" s="2"/>
    </row>
    <row r="9" spans="1:7" x14ac:dyDescent="0.25">
      <c r="A9" t="s">
        <v>9</v>
      </c>
      <c r="B9" s="2">
        <v>3</v>
      </c>
      <c r="C9" s="2">
        <v>2.27</v>
      </c>
      <c r="D9" s="2">
        <v>0.23</v>
      </c>
      <c r="E9" s="2">
        <v>2.5</v>
      </c>
      <c r="F9" s="1">
        <f>G9/B9*-1</f>
        <v>0.16666666666666666</v>
      </c>
      <c r="G9" s="4">
        <f>E9-B9</f>
        <v>-0.5</v>
      </c>
    </row>
    <row r="10" spans="1:7" x14ac:dyDescent="0.25">
      <c r="A10" t="s">
        <v>10</v>
      </c>
      <c r="B10" s="2">
        <v>27</v>
      </c>
      <c r="C10" s="2">
        <v>20.45</v>
      </c>
      <c r="D10" s="2">
        <v>2.0499999999999998</v>
      </c>
      <c r="E10" s="2">
        <v>22.5</v>
      </c>
      <c r="F10" s="1">
        <f>G10/B10*-1</f>
        <v>0.16666666666666666</v>
      </c>
      <c r="G10" s="4">
        <f>E10-B10</f>
        <v>-4.5</v>
      </c>
    </row>
    <row r="11" spans="1:7" x14ac:dyDescent="0.25">
      <c r="A11" t="s">
        <v>11</v>
      </c>
      <c r="B11" s="2">
        <v>51</v>
      </c>
      <c r="C11" s="2">
        <v>40.909999999999997</v>
      </c>
      <c r="D11" s="2">
        <v>4.09</v>
      </c>
      <c r="E11" s="2">
        <v>45</v>
      </c>
      <c r="F11" s="1">
        <f>G11/B11*-1</f>
        <v>0.11764705882352941</v>
      </c>
      <c r="G11" s="4">
        <f>E11-B11</f>
        <v>-6</v>
      </c>
    </row>
    <row r="12" spans="1:7" x14ac:dyDescent="0.25">
      <c r="A12" t="s">
        <v>16</v>
      </c>
      <c r="B12" s="2">
        <v>120</v>
      </c>
      <c r="C12" s="2">
        <v>102.27</v>
      </c>
      <c r="D12" s="2">
        <v>10.23</v>
      </c>
      <c r="E12" s="2">
        <v>112.5</v>
      </c>
      <c r="F12" s="1">
        <f>G12/B12*-1</f>
        <v>6.25E-2</v>
      </c>
      <c r="G12" s="4">
        <f>E12-B12</f>
        <v>-7.5</v>
      </c>
    </row>
    <row r="13" spans="1:7" x14ac:dyDescent="0.25">
      <c r="B13" s="2"/>
      <c r="F13" s="1"/>
    </row>
    <row r="14" spans="1:7" x14ac:dyDescent="0.25">
      <c r="A14" s="3" t="s">
        <v>17</v>
      </c>
    </row>
    <row r="15" spans="1:7" x14ac:dyDescent="0.25">
      <c r="A15" t="s">
        <v>18</v>
      </c>
      <c r="B15" s="2">
        <v>200</v>
      </c>
      <c r="C15" s="2">
        <v>159.09</v>
      </c>
      <c r="D15" s="2">
        <v>15.91</v>
      </c>
      <c r="E15" s="2">
        <v>175</v>
      </c>
      <c r="F15" s="1">
        <f>G15/B15</f>
        <v>0.125</v>
      </c>
      <c r="G15" s="4">
        <f>B15-E15</f>
        <v>25</v>
      </c>
    </row>
    <row r="16" spans="1:7" x14ac:dyDescent="0.25">
      <c r="A16" t="s">
        <v>19</v>
      </c>
      <c r="B16" s="2">
        <v>500</v>
      </c>
      <c r="C16" s="2">
        <v>218.18</v>
      </c>
      <c r="D16" s="2">
        <v>21.82</v>
      </c>
      <c r="E16" s="2">
        <v>240</v>
      </c>
      <c r="F16" s="1">
        <f>G16/B16</f>
        <v>0.52</v>
      </c>
      <c r="G16" s="4">
        <f>B16-E16</f>
        <v>260</v>
      </c>
    </row>
    <row r="17" spans="1:7" x14ac:dyDescent="0.25">
      <c r="A17" t="s">
        <v>20</v>
      </c>
      <c r="B17" s="2">
        <v>800</v>
      </c>
      <c r="C17" s="2">
        <v>340.91</v>
      </c>
      <c r="D17" s="2">
        <v>34.090000000000003</v>
      </c>
      <c r="E17" s="2">
        <v>375</v>
      </c>
      <c r="F17" s="1">
        <f>G17/B17</f>
        <v>0.53125</v>
      </c>
      <c r="G17" s="4">
        <f>B17-E17</f>
        <v>425</v>
      </c>
    </row>
    <row r="18" spans="1:7" x14ac:dyDescent="0.25">
      <c r="A18" t="s">
        <v>21</v>
      </c>
      <c r="B18" t="s">
        <v>23</v>
      </c>
      <c r="E18" t="s">
        <v>22</v>
      </c>
      <c r="F18" s="1">
        <v>0.53</v>
      </c>
      <c r="G18" s="2">
        <v>425</v>
      </c>
    </row>
    <row r="19" spans="1:7" x14ac:dyDescent="0.25">
      <c r="F19" s="1"/>
    </row>
    <row r="20" spans="1:7" x14ac:dyDescent="0.25">
      <c r="F20" s="1"/>
    </row>
    <row r="21" spans="1:7" x14ac:dyDescent="0.25">
      <c r="F21" s="1"/>
    </row>
    <row r="22" spans="1:7" x14ac:dyDescent="0.25">
      <c r="F22" s="1"/>
    </row>
    <row r="23" spans="1:7" x14ac:dyDescent="0.25">
      <c r="F23" s="1"/>
    </row>
    <row r="24" spans="1:7" x14ac:dyDescent="0.25">
      <c r="F24" s="1"/>
    </row>
    <row r="25" spans="1:7" x14ac:dyDescent="0.25">
      <c r="F25" s="1"/>
    </row>
    <row r="26" spans="1:7" x14ac:dyDescent="0.25">
      <c r="F26" s="1"/>
    </row>
    <row r="27" spans="1:7" x14ac:dyDescent="0.25">
      <c r="F27" s="1"/>
    </row>
    <row r="28" spans="1:7" x14ac:dyDescent="0.25">
      <c r="F28" s="1"/>
    </row>
    <row r="29" spans="1:7" x14ac:dyDescent="0.25">
      <c r="F2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Civica Cloud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Waters</dc:creator>
  <cp:lastModifiedBy>Louise Waters</cp:lastModifiedBy>
  <dcterms:created xsi:type="dcterms:W3CDTF">2021-08-30T05:26:38Z</dcterms:created>
  <dcterms:modified xsi:type="dcterms:W3CDTF">2021-08-30T22:27:19Z</dcterms:modified>
</cp:coreProperties>
</file>